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<sst xmlns="http://schemas.openxmlformats.org/spreadsheetml/2006/main" count="99" uniqueCount="88">
  <si>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</si>
  <si>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</si>
  <si>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</si>
  <si>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</si>
  <si>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</si>
  <si>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</si>
  <si>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</si>
  <si>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</si>
  <si>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</si>
  <si>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</si>
  <si>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</si>
  <si>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</si>
  <si>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</si>
  <si>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</si>
  <si>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</si>
  <si>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</si>
  <si>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</si>
  <si>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</si>
  <si>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</si>
  <si>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</si>
  <si>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</si>
  <si>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</si>
  <si>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</si>
  <si>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</si>
  <si>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</si>
  <si>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</si>
  <si>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</si>
  <si>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</si>
  <si>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</si>
  <si>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</si>
  <si>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</si>
  <si>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</si>
  <si>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</si>
  <si>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</si>
  <si>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</si>
  <si>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</si>
  <si>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</si>
  <si>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</si>
  <si>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</si>
  <si>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</si>
  <si>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</si>
  <si>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</si>
  <si>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</si>
  <si>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</si>
  <si>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</si>
  <si>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</si>
  <si>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</si>
  <si>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</si>
  <si>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</si>
  <si>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</si>
  <si>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</si>
  <si>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</si>
  <si>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</si>
  <si>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</si>
  <si>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</si>
  <si>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</si>
  <si>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</si>
  <si>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</si>
  <si>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</si>
  <si>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</si>
  <si>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</si>
  <si>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</si>
  <si>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</si>
  <si>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</si>
  <si>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</si>
  <si>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</si>
  <si>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</si>
  <si>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</si>
  <si>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</si>
  <si>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</si>
  <si>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</si>
  <si>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</si>
  <si>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</si>
  <si>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</si>
  <si>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</si>
  <si>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</si>
  <si>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</si>
  <si>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</si>
  <si>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</si>
  <si>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</si>
  <si>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</si>
  <si>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</si>
  <si>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Agricultură</t>
  </si>
  <si>
    <t>Intermedieri financiare</t>
  </si>
  <si>
    <t>Profesioniști intrați în insolvenţă în perioada 01.01.2022 - 31.08.2022 comparativ cu aceeaşi perioadă a anului trecut</t>
  </si>
  <si>
    <t>Nr. profesioniști intrați în insolvenţă în  perioada 01.01.2022 - 31.08.2022</t>
  </si>
  <si>
    <t>Nr. profesioniști intrați în insolvenţă în  perioada 01.01.2021 - 31.08.2021</t>
  </si>
  <si>
    <t>Nr. profesioniști intrați în insolvenţă în  perioada 01.08.2022 - 31.08.2022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</si>
</sst>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40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553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84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85</v>
      </c>
      <c r="C3" s="26" t="s">
        <v>86</v>
      </c>
      <c r="D3" s="26" t="s">
        <v>30</v>
      </c>
      <c r="E3" s="26" t="s">
        <v>87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51</v>
      </c>
      <c r="C5" s="4">
        <v>64</v>
      </c>
      <c r="D5" s="18">
        <f aca="true" t="shared" si="0" ref="D5:D47">(B5-C5)/C5</f>
        <v>-0.203125</v>
      </c>
      <c r="E5" s="3">
        <v>4</v>
      </c>
    </row>
    <row r="6" spans="1:5" ht="12.75">
      <c r="A6" s="16" t="s">
        <v>1</v>
      </c>
      <c r="B6" s="4">
        <v>143</v>
      </c>
      <c r="C6" s="4">
        <v>115</v>
      </c>
      <c r="D6" s="18">
        <f>(B6-C6)/C6</f>
        <v>0.24347826086956523</v>
      </c>
      <c r="E6" s="3">
        <v>10</v>
      </c>
    </row>
    <row r="7" spans="1:5" ht="12.75">
      <c r="A7" s="16" t="s">
        <v>54</v>
      </c>
      <c r="B7" s="4">
        <v>117</v>
      </c>
      <c r="C7" s="4">
        <v>72</v>
      </c>
      <c r="D7" s="18">
        <f aca="true" t="shared" si="1" ref="D7:D47">(B7-C7)/C7</f>
        <v>0.625</v>
      </c>
      <c r="E7" s="3">
        <v>12</v>
      </c>
    </row>
    <row r="8" spans="1:5" ht="12.75">
      <c r="A8" s="16" t="s">
        <v>55</v>
      </c>
      <c r="B8" s="4">
        <v>78</v>
      </c>
      <c r="C8" s="4">
        <v>52</v>
      </c>
      <c r="D8" s="18">
        <f t="shared" si="1"/>
        <v>0.5</v>
      </c>
      <c r="E8" s="3"/>
    </row>
    <row r="9" spans="1:5" ht="12.75">
      <c r="A9" s="16" t="s">
        <v>2</v>
      </c>
      <c r="B9" s="4">
        <v>367</v>
      </c>
      <c r="C9" s="4">
        <v>275</v>
      </c>
      <c r="D9" s="18">
        <f t="shared" si="1"/>
        <v>0.33454545454545453</v>
      </c>
      <c r="E9" s="10">
        <v>32</v>
      </c>
    </row>
    <row r="10" spans="1:5" ht="13.5" customHeight="1">
      <c r="A10" s="16" t="s">
        <v>56</v>
      </c>
      <c r="B10" s="4">
        <v>68</v>
      </c>
      <c r="C10" s="4">
        <v>51</v>
      </c>
      <c r="D10" s="18">
        <f t="shared" si="1"/>
        <v>0.3333333333333333</v>
      </c>
      <c r="E10" s="3">
        <v>6</v>
      </c>
    </row>
    <row r="11" spans="1:5" ht="12.75">
      <c r="A11" s="16" t="s">
        <v>57</v>
      </c>
      <c r="B11" s="4">
        <v>20</v>
      </c>
      <c r="C11" s="4">
        <v>22</v>
      </c>
      <c r="D11" s="18">
        <f t="shared" si="1"/>
        <v>-0.09090909090909091</v>
      </c>
      <c r="E11" s="3"/>
    </row>
    <row r="12" spans="1:5" ht="12.75">
      <c r="A12" s="16" t="s">
        <v>59</v>
      </c>
      <c r="B12" s="4">
        <v>113</v>
      </c>
      <c r="C12" s="4">
        <v>124</v>
      </c>
      <c r="D12" s="18">
        <f t="shared" si="1"/>
        <v>-0.08870967741935484</v>
      </c>
      <c r="E12" s="3">
        <v>11</v>
      </c>
    </row>
    <row r="13" spans="1:5" ht="12.75">
      <c r="A13" s="16" t="s">
        <v>58</v>
      </c>
      <c r="B13" s="4">
        <v>80</v>
      </c>
      <c r="C13" s="4">
        <v>96</v>
      </c>
      <c r="D13" s="18">
        <f t="shared" si="1"/>
        <v>-0.16666666666666666</v>
      </c>
      <c r="E13" s="3">
        <v>9</v>
      </c>
    </row>
    <row r="14" spans="1:5" ht="12.75">
      <c r="A14" s="16" t="s">
        <v>60</v>
      </c>
      <c r="B14" s="4">
        <v>715</v>
      </c>
      <c r="C14" s="4">
        <v>708</v>
      </c>
      <c r="D14" s="18">
        <f t="shared" si="1"/>
        <v>0.009887005649717515</v>
      </c>
      <c r="E14" s="3">
        <v>52</v>
      </c>
    </row>
    <row r="15" spans="1:5" ht="12.75">
      <c r="A15" s="16" t="s">
        <v>61</v>
      </c>
      <c r="B15" s="4">
        <v>106</v>
      </c>
      <c r="C15" s="4">
        <v>53</v>
      </c>
      <c r="D15" s="18">
        <f t="shared" si="1"/>
        <v>1</v>
      </c>
      <c r="E15" s="3">
        <v>7</v>
      </c>
    </row>
    <row r="16" spans="1:5" ht="13.5" customHeight="1">
      <c r="A16" s="16" t="s">
        <v>63</v>
      </c>
      <c r="B16" s="4">
        <v>29</v>
      </c>
      <c r="C16" s="4">
        <v>27</v>
      </c>
      <c r="D16" s="18">
        <f t="shared" si="1"/>
        <v>0.07407407407407407</v>
      </c>
      <c r="E16" s="3">
        <v>1</v>
      </c>
    </row>
    <row r="17" spans="1:5" ht="12.75">
      <c r="A17" s="16" t="s">
        <v>62</v>
      </c>
      <c r="B17" s="4">
        <v>35</v>
      </c>
      <c r="C17" s="4">
        <v>27</v>
      </c>
      <c r="D17" s="18">
        <f t="shared" si="1"/>
        <v>0.2962962962962963</v>
      </c>
      <c r="E17" s="3">
        <v>5</v>
      </c>
    </row>
    <row r="18" spans="1:5" ht="12.75">
      <c r="A18" s="16" t="s">
        <v>3</v>
      </c>
      <c r="B18" s="4">
        <v>323</v>
      </c>
      <c r="C18" s="4">
        <v>329</v>
      </c>
      <c r="D18" s="18">
        <f t="shared" si="1"/>
        <v>-0.0182370820668693</v>
      </c>
      <c r="E18" s="3">
        <v>39</v>
      </c>
    </row>
    <row r="19" spans="1:5" ht="12.75">
      <c r="A19" s="16" t="s">
        <v>64</v>
      </c>
      <c r="B19" s="4">
        <v>169</v>
      </c>
      <c r="C19" s="4">
        <v>121</v>
      </c>
      <c r="D19" s="18">
        <f t="shared" si="1"/>
        <v>0.39669421487603307</v>
      </c>
      <c r="E19" s="3">
        <v>20</v>
      </c>
    </row>
    <row r="20" spans="1:5" ht="12.75">
      <c r="A20" s="16" t="s">
        <v>4</v>
      </c>
      <c r="B20" s="4">
        <v>19</v>
      </c>
      <c r="C20" s="4">
        <v>16</v>
      </c>
      <c r="D20" s="18">
        <f t="shared" si="1"/>
        <v>0.1875</v>
      </c>
      <c r="E20" s="3">
        <v>1</v>
      </c>
    </row>
    <row r="21" spans="1:5" ht="12.75">
      <c r="A21" s="16" t="s">
        <v>65</v>
      </c>
      <c r="B21" s="4">
        <v>52</v>
      </c>
      <c r="C21" s="4">
        <v>35</v>
      </c>
      <c r="D21" s="18">
        <f t="shared" si="1"/>
        <v>0.4857142857142857</v>
      </c>
      <c r="E21" s="3">
        <v>2</v>
      </c>
    </row>
    <row r="22" spans="1:5" ht="12.75">
      <c r="A22" s="16" t="s">
        <v>5</v>
      </c>
      <c r="B22" s="4">
        <v>53</v>
      </c>
      <c r="C22" s="4">
        <v>55</v>
      </c>
      <c r="D22" s="18">
        <f t="shared" si="1"/>
        <v>-0.03636363636363636</v>
      </c>
      <c r="E22" s="3">
        <v>3</v>
      </c>
    </row>
    <row r="23" spans="1:5" ht="12.75">
      <c r="A23" s="16" t="s">
        <v>66</v>
      </c>
      <c r="B23" s="4">
        <v>87</v>
      </c>
      <c r="C23" s="4">
        <v>88</v>
      </c>
      <c r="D23" s="18">
        <f t="shared" si="1"/>
        <v>-0.011363636363636364</v>
      </c>
      <c r="E23" s="3">
        <v>7</v>
      </c>
    </row>
    <row r="24" spans="1:5" ht="12.75">
      <c r="A24" s="16" t="s">
        <v>6</v>
      </c>
      <c r="B24" s="4">
        <v>62</v>
      </c>
      <c r="C24" s="4">
        <v>54</v>
      </c>
      <c r="D24" s="18">
        <f t="shared" si="1"/>
        <v>0.14814814814814814</v>
      </c>
      <c r="E24" s="3">
        <v>4</v>
      </c>
    </row>
    <row r="25" spans="1:5" ht="12.75">
      <c r="A25" s="16" t="s">
        <v>7</v>
      </c>
      <c r="B25" s="4">
        <v>18</v>
      </c>
      <c r="C25" s="4">
        <v>37</v>
      </c>
      <c r="D25" s="18">
        <f t="shared" si="1"/>
        <v>-0.5135135135135135</v>
      </c>
      <c r="E25" s="3">
        <v>3</v>
      </c>
    </row>
    <row r="26" spans="1:5" ht="12.75">
      <c r="A26" s="16" t="s">
        <v>8</v>
      </c>
      <c r="B26" s="4">
        <v>21</v>
      </c>
      <c r="C26" s="4">
        <v>15</v>
      </c>
      <c r="D26" s="18">
        <f t="shared" si="1"/>
        <v>0.4</v>
      </c>
      <c r="E26" s="3">
        <v>3</v>
      </c>
    </row>
    <row r="27" spans="1:5" ht="12.75">
      <c r="A27" s="16" t="s">
        <v>9</v>
      </c>
      <c r="B27" s="4">
        <v>91</v>
      </c>
      <c r="C27" s="4">
        <v>84</v>
      </c>
      <c r="D27" s="18">
        <f t="shared" si="1"/>
        <v>0.08333333333333333</v>
      </c>
      <c r="E27" s="3">
        <v>9</v>
      </c>
    </row>
    <row r="28" spans="1:5" s="1" customFormat="1" ht="12.75">
      <c r="A28" s="15" t="s">
        <v>67</v>
      </c>
      <c r="B28" s="4">
        <v>39</v>
      </c>
      <c r="C28" s="4">
        <v>47</v>
      </c>
      <c r="D28" s="18">
        <f t="shared" si="1"/>
        <v>-0.1702127659574468</v>
      </c>
      <c r="E28" s="10">
        <v>5</v>
      </c>
    </row>
    <row r="29" spans="1:5" ht="12.75">
      <c r="A29" s="16" t="s">
        <v>68</v>
      </c>
      <c r="B29" s="4">
        <v>158</v>
      </c>
      <c r="C29" s="4">
        <v>136</v>
      </c>
      <c r="D29" s="18">
        <f t="shared" si="1"/>
        <v>0.16176470588235295</v>
      </c>
      <c r="E29" s="3">
        <v>11</v>
      </c>
    </row>
    <row r="30" spans="1:5" ht="12.75">
      <c r="A30" s="16" t="s">
        <v>10</v>
      </c>
      <c r="B30" s="4">
        <v>171</v>
      </c>
      <c r="C30" s="4">
        <v>131</v>
      </c>
      <c r="D30" s="18">
        <f t="shared" si="1"/>
        <v>0.3053435114503817</v>
      </c>
      <c r="E30" s="3">
        <v>15</v>
      </c>
    </row>
    <row r="31" spans="1:5" ht="12.75">
      <c r="A31" s="16" t="s">
        <v>69</v>
      </c>
      <c r="B31" s="4">
        <v>113</v>
      </c>
      <c r="C31" s="4">
        <v>108</v>
      </c>
      <c r="D31" s="18">
        <f t="shared" si="1"/>
        <v>0.046296296296296294</v>
      </c>
      <c r="E31" s="3">
        <v>7</v>
      </c>
    </row>
    <row r="32" spans="1:5" ht="12.75">
      <c r="A32" s="16" t="s">
        <v>70</v>
      </c>
      <c r="B32" s="4">
        <v>36</v>
      </c>
      <c r="C32" s="4">
        <v>27</v>
      </c>
      <c r="D32" s="18">
        <f t="shared" si="1"/>
        <v>0.3333333333333333</v>
      </c>
      <c r="E32" s="3">
        <v>2</v>
      </c>
    </row>
    <row r="33" spans="1:5" ht="12.75">
      <c r="A33" s="16" t="s">
        <v>71</v>
      </c>
      <c r="B33" s="4">
        <v>59</v>
      </c>
      <c r="C33" s="4">
        <v>63</v>
      </c>
      <c r="D33" s="18">
        <f t="shared" si="1"/>
        <v>-0.06349206349206349</v>
      </c>
      <c r="E33" s="3">
        <v>1</v>
      </c>
    </row>
    <row r="34" spans="1:5" ht="12.75">
      <c r="A34" s="16" t="s">
        <v>72</v>
      </c>
      <c r="B34" s="4">
        <v>47</v>
      </c>
      <c r="C34" s="4">
        <v>42</v>
      </c>
      <c r="D34" s="18">
        <f t="shared" si="1"/>
        <v>0.11904761904761904</v>
      </c>
      <c r="E34" s="3">
        <v>4</v>
      </c>
    </row>
    <row r="35" spans="1:5" ht="12.75">
      <c r="A35" s="16" t="s">
        <v>11</v>
      </c>
      <c r="B35" s="4">
        <v>29</v>
      </c>
      <c r="C35" s="4">
        <v>32</v>
      </c>
      <c r="D35" s="18">
        <f t="shared" si="1"/>
        <v>-0.09375</v>
      </c>
      <c r="E35" s="3"/>
    </row>
    <row r="36" spans="1:5" ht="12.75">
      <c r="A36" s="16" t="s">
        <v>12</v>
      </c>
      <c r="B36" s="4">
        <v>124</v>
      </c>
      <c r="C36" s="4">
        <v>129</v>
      </c>
      <c r="D36" s="18">
        <f t="shared" si="1"/>
        <v>-0.03875968992248062</v>
      </c>
      <c r="E36" s="3">
        <v>13</v>
      </c>
    </row>
    <row r="37" spans="1:5" ht="12.75">
      <c r="A37" s="16" t="s">
        <v>13</v>
      </c>
      <c r="B37" s="4">
        <v>92</v>
      </c>
      <c r="C37" s="4">
        <v>77</v>
      </c>
      <c r="D37" s="18">
        <f t="shared" si="1"/>
        <v>0.19480519480519481</v>
      </c>
      <c r="E37" s="3">
        <v>7</v>
      </c>
    </row>
    <row r="38" spans="1:5" ht="12.75">
      <c r="A38" s="16" t="s">
        <v>73</v>
      </c>
      <c r="B38" s="4">
        <v>45</v>
      </c>
      <c r="C38" s="4">
        <v>52</v>
      </c>
      <c r="D38" s="18">
        <f t="shared" si="1"/>
        <v>-0.1346153846153846</v>
      </c>
      <c r="E38" s="3">
        <v>6</v>
      </c>
    </row>
    <row r="39" spans="1:5" ht="12.75">
      <c r="A39" s="16" t="s">
        <v>14</v>
      </c>
      <c r="B39" s="4">
        <v>104</v>
      </c>
      <c r="C39" s="4">
        <v>73</v>
      </c>
      <c r="D39" s="18">
        <f t="shared" si="1"/>
        <v>0.4246575342465753</v>
      </c>
      <c r="E39" s="3">
        <v>6</v>
      </c>
    </row>
    <row r="40" spans="1:5" ht="12.75">
      <c r="A40" s="16" t="s">
        <v>20</v>
      </c>
      <c r="B40" s="4">
        <v>42</v>
      </c>
      <c r="C40" s="4">
        <v>46</v>
      </c>
      <c r="D40" s="18">
        <f t="shared" si="1"/>
        <v>-0.08695652173913043</v>
      </c>
      <c r="E40" s="3">
        <v>2</v>
      </c>
    </row>
    <row r="41" spans="1:5" ht="12.75">
      <c r="A41" s="16" t="s">
        <v>15</v>
      </c>
      <c r="B41" s="4">
        <v>39</v>
      </c>
      <c r="C41" s="4">
        <v>33</v>
      </c>
      <c r="D41" s="18">
        <f t="shared" si="1"/>
        <v>0.18181818181818182</v>
      </c>
      <c r="E41" s="3">
        <v>2</v>
      </c>
    </row>
    <row r="42" spans="1:5" ht="12.75">
      <c r="A42" s="16" t="s">
        <v>74</v>
      </c>
      <c r="B42" s="4">
        <v>204</v>
      </c>
      <c r="C42" s="4">
        <v>188</v>
      </c>
      <c r="D42" s="18">
        <f t="shared" si="1"/>
        <v>0.0851063829787234</v>
      </c>
      <c r="E42" s="3">
        <v>19</v>
      </c>
    </row>
    <row r="43" spans="1:5" ht="12.75">
      <c r="A43" s="16" t="s">
        <v>16</v>
      </c>
      <c r="B43" s="4">
        <v>31</v>
      </c>
      <c r="C43" s="4">
        <v>16</v>
      </c>
      <c r="D43" s="18">
        <f t="shared" si="1"/>
        <v>0.9375</v>
      </c>
      <c r="E43" s="3">
        <v>4</v>
      </c>
    </row>
    <row r="44" spans="1:5" ht="12.75">
      <c r="A44" s="16" t="s">
        <v>17</v>
      </c>
      <c r="B44" s="4">
        <v>40</v>
      </c>
      <c r="C44" s="4">
        <v>18</v>
      </c>
      <c r="D44" s="18">
        <f t="shared" si="1"/>
        <v>1.2222222222222223</v>
      </c>
      <c r="E44" s="3">
        <v>1</v>
      </c>
    </row>
    <row r="45" spans="1:5" ht="12.75">
      <c r="A45" s="16" t="s">
        <v>75</v>
      </c>
      <c r="B45" s="4">
        <v>29</v>
      </c>
      <c r="C45" s="4">
        <v>50</v>
      </c>
      <c r="D45" s="18">
        <f t="shared" si="1"/>
        <v>-0.42</v>
      </c>
      <c r="E45" s="3">
        <v>1</v>
      </c>
    </row>
    <row r="46" spans="1:5" ht="12.75">
      <c r="A46" s="16" t="s">
        <v>18</v>
      </c>
      <c r="B46" s="4">
        <v>63</v>
      </c>
      <c r="C46" s="4">
        <v>60</v>
      </c>
      <c r="D46" s="18">
        <f t="shared" si="1"/>
        <v>0.05</v>
      </c>
      <c r="E46" s="3">
        <v>4</v>
      </c>
    </row>
    <row r="47" spans="1:5" s="1" customFormat="1" ht="12.75">
      <c r="A47" s="17" t="s">
        <v>27</v>
      </c>
      <c r="B47" s="19">
        <v>4282</v>
      </c>
      <c r="C47" s="19">
        <v>3848</v>
      </c>
      <c r="D47" s="18">
        <f t="shared" si="1"/>
        <v>0.11278586278586279</v>
      </c>
      <c r="E47" s="3">
        <v>350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7" t="s">
        <v>84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85</v>
      </c>
      <c r="D4" s="26" t="s">
        <v>86</v>
      </c>
      <c r="E4" s="26" t="s">
        <v>31</v>
      </c>
      <c r="F4" s="26" t="s">
        <v>87</v>
      </c>
    </row>
    <row r="5" spans="1:6" ht="25.5" customHeight="1">
      <c r="A5" s="33"/>
      <c r="B5" s="33"/>
      <c r="C5" s="26"/>
      <c r="D5" s="26"/>
      <c r="E5" s="26"/>
      <c r="F5" s="26"/>
    </row>
    <row r="6" spans="1:6" ht="12.75">
      <c r="A6" s="30" t="s">
        <v>22</v>
      </c>
      <c r="B6" s="7" t="s">
        <v>82</v>
      </c>
      <c r="C6" s="21"/>
      <c r="D6" s="21">
        <v>1</v>
      </c>
      <c r="E6" s="22">
        <f>(C6-D6)/D6</f>
        <v>-1</v>
      </c>
      <c r="F6" s="23"/>
    </row>
    <row r="7" spans="1:6" ht="25.5">
      <c r="A7" s="31"/>
      <c r="B7" s="7" t="s">
        <v>81</v>
      </c>
      <c r="C7" s="21">
        <v>1</v>
      </c>
      <c r="D7" s="21">
        <v>1</v>
      </c>
      <c r="E7" s="22">
        <f aca="true" t="shared" si="0" ref="E7:E45">(C7-D7)/D7</f>
        <v>0</v>
      </c>
      <c r="F7" s="23"/>
    </row>
    <row r="8" spans="1:6" ht="12.75">
      <c r="A8" s="31"/>
      <c r="B8" s="7" t="s">
        <v>33</v>
      </c>
      <c r="C8" s="21"/>
      <c r="D8" s="21">
        <v>2</v>
      </c>
      <c r="E8" s="22">
        <f t="shared" si="0"/>
        <v>-1</v>
      </c>
      <c r="F8" s="23"/>
    </row>
    <row r="9" spans="1:6" ht="12.75">
      <c r="A9" s="31"/>
      <c r="B9" s="7" t="s">
        <v>34</v>
      </c>
      <c r="C9" s="21"/>
      <c r="D9" s="21">
        <v>2</v>
      </c>
      <c r="E9" s="22">
        <f t="shared" si="0"/>
        <v>-1</v>
      </c>
      <c r="F9" s="23"/>
    </row>
    <row r="10" spans="1:6" ht="12.75">
      <c r="A10" s="31"/>
      <c r="B10" s="7" t="s">
        <v>35</v>
      </c>
      <c r="C10" s="21">
        <v>1</v>
      </c>
      <c r="D10" s="21">
        <v>1</v>
      </c>
      <c r="E10" s="22">
        <f t="shared" si="0"/>
        <v>0</v>
      </c>
      <c r="F10" s="23"/>
    </row>
    <row r="11" spans="1:6" ht="25.5">
      <c r="A11" s="32"/>
      <c r="B11" s="7" t="s">
        <v>42</v>
      </c>
      <c r="C11" s="21">
        <v>2</v>
      </c>
      <c r="D11" s="21"/>
      <c r="E11" s="22"/>
      <c r="F11" s="23"/>
    </row>
    <row r="12" spans="1:6" ht="12.75">
      <c r="A12" s="13" t="s">
        <v>28</v>
      </c>
      <c r="B12" s="7"/>
      <c r="C12" s="21">
        <v>4</v>
      </c>
      <c r="D12" s="24">
        <v>7</v>
      </c>
      <c r="E12" s="22">
        <f t="shared" si="0"/>
        <v>-0.42857142857142855</v>
      </c>
      <c r="F12" s="23"/>
    </row>
    <row r="13" spans="1:6" ht="12.75">
      <c r="A13" s="30" t="s">
        <v>23</v>
      </c>
      <c r="B13" s="20" t="s">
        <v>77</v>
      </c>
      <c r="C13" s="21">
        <v>4</v>
      </c>
      <c r="D13" s="24">
        <v>2</v>
      </c>
      <c r="E13" s="22">
        <f t="shared" si="0"/>
        <v>1</v>
      </c>
      <c r="F13" s="23"/>
    </row>
    <row r="14" spans="1:6" ht="12.75">
      <c r="A14" s="31"/>
      <c r="B14" s="20" t="s">
        <v>78</v>
      </c>
      <c r="C14" s="21">
        <v>2</v>
      </c>
      <c r="D14" s="24">
        <v>1</v>
      </c>
      <c r="E14" s="22">
        <f t="shared" si="0"/>
        <v>1</v>
      </c>
      <c r="F14" s="23"/>
    </row>
    <row r="15" spans="1:6" s="1" customFormat="1" ht="25.5">
      <c r="A15" s="31"/>
      <c r="B15" s="9" t="s">
        <v>39</v>
      </c>
      <c r="C15" s="23">
        <v>18</v>
      </c>
      <c r="D15" s="25">
        <v>23</v>
      </c>
      <c r="E15" s="22">
        <f t="shared" si="0"/>
        <v>-0.21739130434782608</v>
      </c>
      <c r="F15" s="23">
        <v>1</v>
      </c>
    </row>
    <row r="16" spans="1:6" s="1" customFormat="1" ht="12.75">
      <c r="A16" s="31"/>
      <c r="B16" s="9" t="s">
        <v>33</v>
      </c>
      <c r="C16" s="23">
        <v>13</v>
      </c>
      <c r="D16" s="25">
        <v>6</v>
      </c>
      <c r="E16" s="22">
        <f t="shared" si="0"/>
        <v>1.1666666666666667</v>
      </c>
      <c r="F16" s="23">
        <v>1</v>
      </c>
    </row>
    <row r="17" spans="1:6" s="1" customFormat="1" ht="12.75">
      <c r="A17" s="31"/>
      <c r="B17" s="9" t="s">
        <v>34</v>
      </c>
      <c r="C17" s="23">
        <v>3</v>
      </c>
      <c r="D17" s="25">
        <v>5</v>
      </c>
      <c r="E17" s="22">
        <f t="shared" si="0"/>
        <v>-0.4</v>
      </c>
      <c r="F17" s="23"/>
    </row>
    <row r="18" spans="1:6" s="1" customFormat="1" ht="12.75">
      <c r="A18" s="31"/>
      <c r="B18" s="9" t="s">
        <v>83</v>
      </c>
      <c r="C18" s="23"/>
      <c r="D18" s="25">
        <v>1</v>
      </c>
      <c r="E18" s="22">
        <f t="shared" si="0"/>
        <v>-1</v>
      </c>
      <c r="F18" s="23"/>
    </row>
    <row r="19" spans="1:6" s="1" customFormat="1" ht="12.75">
      <c r="A19" s="31"/>
      <c r="B19" s="9" t="s">
        <v>36</v>
      </c>
      <c r="C19" s="23"/>
      <c r="D19" s="25">
        <v>1</v>
      </c>
      <c r="E19" s="22">
        <f t="shared" si="0"/>
        <v>-1</v>
      </c>
      <c r="F19" s="23"/>
    </row>
    <row r="20" spans="1:6" ht="12.75">
      <c r="A20" s="31"/>
      <c r="B20" s="7" t="s">
        <v>41</v>
      </c>
      <c r="C20" s="23">
        <v>7</v>
      </c>
      <c r="D20" s="25">
        <v>8</v>
      </c>
      <c r="E20" s="22">
        <f t="shared" si="0"/>
        <v>-0.125</v>
      </c>
      <c r="F20" s="23">
        <v>1</v>
      </c>
    </row>
    <row r="21" spans="1:6" ht="12.75">
      <c r="A21" s="31"/>
      <c r="B21" s="7" t="s">
        <v>80</v>
      </c>
      <c r="C21" s="23">
        <v>6</v>
      </c>
      <c r="D21" s="25">
        <v>4</v>
      </c>
      <c r="E21" s="22">
        <f t="shared" si="0"/>
        <v>0.5</v>
      </c>
      <c r="F21" s="23"/>
    </row>
    <row r="22" spans="1:6" ht="25.5">
      <c r="A22" s="32"/>
      <c r="B22" s="7" t="s">
        <v>42</v>
      </c>
      <c r="C22" s="23">
        <v>5</v>
      </c>
      <c r="D22" s="25">
        <v>14</v>
      </c>
      <c r="E22" s="22">
        <f t="shared" si="0"/>
        <v>-0.6428571428571429</v>
      </c>
      <c r="F22" s="23"/>
    </row>
    <row r="23" spans="1:6" ht="12.75">
      <c r="A23" s="14" t="s">
        <v>24</v>
      </c>
      <c r="B23" s="7"/>
      <c r="C23" s="23">
        <v>58</v>
      </c>
      <c r="D23" s="25">
        <v>65</v>
      </c>
      <c r="E23" s="22">
        <f t="shared" si="0"/>
        <v>-0.1076923076923077</v>
      </c>
      <c r="F23" s="23">
        <v>3</v>
      </c>
    </row>
    <row r="24" spans="1:6" s="11" customFormat="1" ht="38.25">
      <c r="A24" s="30" t="s">
        <v>25</v>
      </c>
      <c r="B24" s="9" t="s">
        <v>79</v>
      </c>
      <c r="C24" s="23">
        <v>1</v>
      </c>
      <c r="D24" s="25"/>
      <c r="E24" s="22"/>
      <c r="F24" s="23"/>
    </row>
    <row r="25" spans="1:6" s="12" customFormat="1" ht="12.75">
      <c r="A25" s="31"/>
      <c r="B25" s="9" t="s">
        <v>43</v>
      </c>
      <c r="C25" s="23">
        <v>173</v>
      </c>
      <c r="D25" s="25">
        <v>166</v>
      </c>
      <c r="E25" s="22">
        <f t="shared" si="0"/>
        <v>0.04216867469879518</v>
      </c>
      <c r="F25" s="23">
        <v>15</v>
      </c>
    </row>
    <row r="26" spans="1:6" ht="12.75">
      <c r="A26" s="31"/>
      <c r="B26" s="7" t="s">
        <v>44</v>
      </c>
      <c r="C26" s="23">
        <v>40</v>
      </c>
      <c r="D26" s="21">
        <v>54</v>
      </c>
      <c r="E26" s="22">
        <f t="shared" si="0"/>
        <v>-0.25925925925925924</v>
      </c>
      <c r="F26" s="23">
        <v>5</v>
      </c>
    </row>
    <row r="27" spans="1:6" ht="12.75">
      <c r="A27" s="31"/>
      <c r="B27" s="7" t="s">
        <v>45</v>
      </c>
      <c r="C27" s="23">
        <v>194</v>
      </c>
      <c r="D27" s="21">
        <v>178</v>
      </c>
      <c r="E27" s="22">
        <f t="shared" si="0"/>
        <v>0.0898876404494382</v>
      </c>
      <c r="F27" s="23">
        <v>16</v>
      </c>
    </row>
    <row r="28" spans="1:6" ht="12.75">
      <c r="A28" s="31"/>
      <c r="B28" s="7" t="s">
        <v>76</v>
      </c>
      <c r="C28" s="23">
        <v>2</v>
      </c>
      <c r="D28" s="21">
        <v>1</v>
      </c>
      <c r="E28" s="22">
        <f t="shared" si="0"/>
        <v>1</v>
      </c>
      <c r="F28" s="23">
        <v>1</v>
      </c>
    </row>
    <row r="29" spans="1:6" ht="12.75">
      <c r="A29" s="31"/>
      <c r="B29" s="7" t="s">
        <v>38</v>
      </c>
      <c r="C29" s="23">
        <v>152</v>
      </c>
      <c r="D29" s="21">
        <v>163</v>
      </c>
      <c r="E29" s="22">
        <f t="shared" si="0"/>
        <v>-0.06748466257668712</v>
      </c>
      <c r="F29" s="23">
        <v>7</v>
      </c>
    </row>
    <row r="30" spans="1:6" ht="12.75">
      <c r="A30" s="31"/>
      <c r="B30" s="7" t="s">
        <v>46</v>
      </c>
      <c r="C30" s="23">
        <v>101</v>
      </c>
      <c r="D30" s="21">
        <v>73</v>
      </c>
      <c r="E30" s="22">
        <f t="shared" si="0"/>
        <v>0.3835616438356164</v>
      </c>
      <c r="F30" s="23">
        <v>6</v>
      </c>
    </row>
    <row r="31" spans="1:6" s="1" customFormat="1" ht="12.75">
      <c r="A31" s="31"/>
      <c r="B31" s="8" t="s">
        <v>47</v>
      </c>
      <c r="C31" s="23">
        <v>1136</v>
      </c>
      <c r="D31" s="24">
        <v>1136</v>
      </c>
      <c r="E31" s="22">
        <f t="shared" si="0"/>
        <v>0</v>
      </c>
      <c r="F31" s="23">
        <v>109</v>
      </c>
    </row>
    <row r="32" spans="1:6" s="2" customFormat="1" ht="12.75">
      <c r="A32" s="31"/>
      <c r="B32" s="8" t="s">
        <v>33</v>
      </c>
      <c r="C32" s="23">
        <v>832</v>
      </c>
      <c r="D32" s="24">
        <v>640</v>
      </c>
      <c r="E32" s="22">
        <f t="shared" si="0"/>
        <v>0.3</v>
      </c>
      <c r="F32" s="23">
        <v>67</v>
      </c>
    </row>
    <row r="33" spans="1:6" s="1" customFormat="1" ht="12.75">
      <c r="A33" s="31"/>
      <c r="B33" s="8" t="s">
        <v>48</v>
      </c>
      <c r="C33" s="23">
        <v>54</v>
      </c>
      <c r="D33" s="24">
        <v>41</v>
      </c>
      <c r="E33" s="22">
        <f t="shared" si="0"/>
        <v>0.3170731707317073</v>
      </c>
      <c r="F33" s="23">
        <v>4</v>
      </c>
    </row>
    <row r="34" spans="1:6" ht="12.75">
      <c r="A34" s="31"/>
      <c r="B34" s="7" t="s">
        <v>34</v>
      </c>
      <c r="C34" s="23">
        <v>344</v>
      </c>
      <c r="D34" s="21">
        <v>328</v>
      </c>
      <c r="E34" s="22">
        <f t="shared" si="0"/>
        <v>0.04878048780487805</v>
      </c>
      <c r="F34" s="23">
        <v>31</v>
      </c>
    </row>
    <row r="35" spans="1:6" s="1" customFormat="1" ht="12.75">
      <c r="A35" s="31"/>
      <c r="B35" s="8" t="s">
        <v>40</v>
      </c>
      <c r="C35" s="23">
        <v>16</v>
      </c>
      <c r="D35" s="24">
        <v>12</v>
      </c>
      <c r="E35" s="22">
        <f t="shared" si="0"/>
        <v>0.3333333333333333</v>
      </c>
      <c r="F35" s="23">
        <v>1</v>
      </c>
    </row>
    <row r="36" spans="1:6" s="1" customFormat="1" ht="12.75">
      <c r="A36" s="31"/>
      <c r="B36" s="8" t="s">
        <v>35</v>
      </c>
      <c r="C36" s="23">
        <v>554</v>
      </c>
      <c r="D36" s="24">
        <v>484</v>
      </c>
      <c r="E36" s="22">
        <f t="shared" si="0"/>
        <v>0.1446280991735537</v>
      </c>
      <c r="F36" s="23">
        <v>46</v>
      </c>
    </row>
    <row r="37" spans="1:6" s="1" customFormat="1" ht="12.75">
      <c r="A37" s="31"/>
      <c r="B37" s="8" t="s">
        <v>49</v>
      </c>
      <c r="C37" s="23">
        <v>91</v>
      </c>
      <c r="D37" s="24">
        <v>83</v>
      </c>
      <c r="E37" s="22">
        <f t="shared" si="0"/>
        <v>0.0963855421686747</v>
      </c>
      <c r="F37" s="23">
        <v>5</v>
      </c>
    </row>
    <row r="38" spans="1:6" ht="12.75">
      <c r="A38" s="31"/>
      <c r="B38" s="8" t="s">
        <v>50</v>
      </c>
      <c r="C38" s="23">
        <v>22</v>
      </c>
      <c r="D38" s="24">
        <v>15</v>
      </c>
      <c r="E38" s="22">
        <f t="shared" si="0"/>
        <v>0.4666666666666667</v>
      </c>
      <c r="F38" s="23"/>
    </row>
    <row r="39" spans="1:6" ht="12.75">
      <c r="A39" s="31"/>
      <c r="B39" s="3" t="s">
        <v>36</v>
      </c>
      <c r="C39" s="23">
        <v>25</v>
      </c>
      <c r="D39" s="21">
        <v>18</v>
      </c>
      <c r="E39" s="22">
        <f t="shared" si="0"/>
        <v>0.3888888888888889</v>
      </c>
      <c r="F39" s="23">
        <v>5</v>
      </c>
    </row>
    <row r="40" spans="1:6" ht="12.75">
      <c r="A40" s="31"/>
      <c r="B40" s="3" t="s">
        <v>51</v>
      </c>
      <c r="C40" s="23">
        <v>9</v>
      </c>
      <c r="D40" s="21">
        <v>11</v>
      </c>
      <c r="E40" s="22">
        <f t="shared" si="0"/>
        <v>-0.18181818181818182</v>
      </c>
      <c r="F40" s="23"/>
    </row>
    <row r="41" spans="1:6" ht="12.75">
      <c r="A41" s="31"/>
      <c r="B41" s="3" t="s">
        <v>52</v>
      </c>
      <c r="C41" s="23">
        <v>22</v>
      </c>
      <c r="D41" s="21">
        <v>15</v>
      </c>
      <c r="E41" s="22">
        <f t="shared" si="0"/>
        <v>0.4666666666666667</v>
      </c>
      <c r="F41" s="23"/>
    </row>
    <row r="42" spans="1:6" ht="12.75">
      <c r="A42" s="31"/>
      <c r="B42" s="3" t="s">
        <v>37</v>
      </c>
      <c r="C42" s="23">
        <v>391</v>
      </c>
      <c r="D42" s="21">
        <v>314</v>
      </c>
      <c r="E42" s="22">
        <f t="shared" si="0"/>
        <v>0.24522292993630573</v>
      </c>
      <c r="F42" s="23">
        <v>24</v>
      </c>
    </row>
    <row r="43" spans="1:6" ht="12.75">
      <c r="A43" s="32"/>
      <c r="B43" s="3" t="s">
        <v>53</v>
      </c>
      <c r="C43" s="23">
        <v>61</v>
      </c>
      <c r="D43" s="21">
        <v>44</v>
      </c>
      <c r="E43" s="22">
        <f t="shared" si="0"/>
        <v>0.38636363636363635</v>
      </c>
      <c r="F43" s="23">
        <v>5</v>
      </c>
    </row>
    <row r="44" spans="1:6" ht="12.75">
      <c r="A44" s="13" t="s">
        <v>29</v>
      </c>
      <c r="B44" s="3"/>
      <c r="C44" s="23">
        <v>4220</v>
      </c>
      <c r="D44" s="21">
        <v>3776</v>
      </c>
      <c r="E44" s="22">
        <f t="shared" si="0"/>
        <v>0.11758474576271187</v>
      </c>
      <c r="F44" s="23">
        <v>347</v>
      </c>
    </row>
    <row r="45" spans="1:6" ht="12.75">
      <c r="A45" s="14" t="s">
        <v>32</v>
      </c>
      <c r="B45" s="3"/>
      <c r="C45" s="23">
        <v>4282</v>
      </c>
      <c r="D45" s="21">
        <v>3848</v>
      </c>
      <c r="E45" s="22">
        <f t="shared" si="0"/>
        <v>0.11278586278586279</v>
      </c>
      <c r="F45" s="23">
        <v>350</v>
      </c>
    </row>
  </sheetData>
  <sheetProtection/>
  <mergeCells count="10">
    <mergeCell ref="A13:A22"/>
    <mergeCell ref="A24:A43"/>
    <mergeCell ref="F4:F5"/>
    <mergeCell ref="A1:F1"/>
    <mergeCell ref="A4:A5"/>
    <mergeCell ref="B4:B5"/>
    <mergeCell ref="C4:C5"/>
    <mergeCell ref="D4:D5"/>
    <mergeCell ref="E4:E5"/>
    <mergeCell ref="A6:A11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2022-09-07T11:25:21Z</dcterms:modified>
  <cp:category/>
  <cp:version/>
  <cp:contentType/>
  <cp:contentStatus/>
</cp:coreProperties>
</file>